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Onno\Documents\Bowling Zevenaar\bestuur\"/>
    </mc:Choice>
  </mc:AlternateContent>
  <xr:revisionPtr revIDLastSave="0" documentId="8_{F3E96308-6C97-467E-8CBD-928663D6E7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F36" i="1" s="1"/>
  <c r="B28" i="1"/>
  <c r="B31" i="1" s="1"/>
  <c r="F31" i="1" s="1"/>
  <c r="B24" i="1"/>
  <c r="F24" i="1" s="1"/>
  <c r="B22" i="1"/>
  <c r="F22" i="1" s="1"/>
  <c r="B21" i="1"/>
  <c r="F21" i="1" s="1"/>
  <c r="B14" i="1"/>
  <c r="F14" i="1" s="1"/>
  <c r="B13" i="1"/>
  <c r="F13" i="1" s="1"/>
  <c r="B12" i="1"/>
  <c r="F12" i="1" s="1"/>
  <c r="B11" i="1"/>
  <c r="F11" i="1" s="1"/>
  <c r="F10" i="1"/>
  <c r="B30" i="1" l="1"/>
  <c r="F30" i="1" s="1"/>
  <c r="B32" i="1"/>
  <c r="F32" i="1" s="1"/>
  <c r="B37" i="1"/>
  <c r="F37" i="1" s="1"/>
  <c r="B39" i="1"/>
  <c r="F39" i="1" s="1"/>
  <c r="F28" i="1"/>
  <c r="B38" i="1"/>
  <c r="F38" i="1" s="1"/>
  <c r="B40" i="1"/>
  <c r="F40" i="1" s="1"/>
  <c r="B23" i="1"/>
  <c r="F23" i="1" s="1"/>
  <c r="B25" i="1"/>
  <c r="F25" i="1" s="1"/>
  <c r="B29" i="1"/>
  <c r="F29" i="1" s="1"/>
</calcChain>
</file>

<file path=xl/sharedStrings.xml><?xml version="1.0" encoding="utf-8"?>
<sst xmlns="http://schemas.openxmlformats.org/spreadsheetml/2006/main" count="79" uniqueCount="33">
  <si>
    <t xml:space="preserve">     Speelgeld Bowling Vereniging Zevenaar  2024-2025                     </t>
  </si>
  <si>
    <t xml:space="preserve">Alle betalingen per bank op rekening NL60 RABO 0171627768 tav </t>
  </si>
  <si>
    <t>Bowling vereniging Zevenaar.</t>
  </si>
  <si>
    <r>
      <rPr>
        <sz val="10"/>
        <color theme="1"/>
        <rFont val="Arial"/>
      </rPr>
      <t xml:space="preserve">Indien er </t>
    </r>
    <r>
      <rPr>
        <b/>
        <u/>
        <sz val="10"/>
        <color theme="1"/>
        <rFont val="Arial"/>
      </rPr>
      <t>per persoon</t>
    </r>
    <r>
      <rPr>
        <sz val="10"/>
        <color theme="1"/>
        <rFont val="Arial"/>
      </rPr>
      <t xml:space="preserve"> betaald wordt gelden de volgende bedragen</t>
    </r>
  </si>
  <si>
    <t>Kosten per persoon per week € 10,50</t>
  </si>
  <si>
    <t>Bedrag</t>
  </si>
  <si>
    <t>perioden</t>
  </si>
  <si>
    <t>korting</t>
  </si>
  <si>
    <t>totaal</t>
  </si>
  <si>
    <t>Per week</t>
  </si>
  <si>
    <t>30 keer</t>
  </si>
  <si>
    <t>Per 4 weken</t>
  </si>
  <si>
    <t>7.5 keer</t>
  </si>
  <si>
    <t>Per 5 weken</t>
  </si>
  <si>
    <t>6 keer</t>
  </si>
  <si>
    <t>Maand</t>
  </si>
  <si>
    <t>8 keer</t>
  </si>
  <si>
    <t>Jaar</t>
  </si>
  <si>
    <t>1 keer</t>
  </si>
  <si>
    <r>
      <rPr>
        <sz val="10"/>
        <color theme="1"/>
        <rFont val="Arial"/>
      </rPr>
      <t xml:space="preserve">Indien er </t>
    </r>
    <r>
      <rPr>
        <b/>
        <u/>
        <sz val="10"/>
        <color theme="1"/>
        <rFont val="Arial"/>
      </rPr>
      <t>per volledig team</t>
    </r>
    <r>
      <rPr>
        <sz val="10"/>
        <color theme="1"/>
        <rFont val="Arial"/>
      </rPr>
      <t xml:space="preserve"> betaald wordt gelden de volgende bedragen</t>
    </r>
  </si>
  <si>
    <t xml:space="preserve">Kosten per persoon per week € 11,50 </t>
  </si>
  <si>
    <t>trio en dubbels</t>
  </si>
  <si>
    <t>Viermans</t>
  </si>
  <si>
    <t>dinsdag vroeg/woensdag/donderdag</t>
  </si>
  <si>
    <t>Trio</t>
  </si>
  <si>
    <t>Dinsdag laat</t>
  </si>
  <si>
    <t>Dubbel</t>
  </si>
  <si>
    <t>Het bestuur van de Bowling Vereniging Zevenaar.</t>
  </si>
  <si>
    <t>Team:</t>
  </si>
  <si>
    <t>De betaling zal gedaan worden door</t>
  </si>
  <si>
    <t>Naam:</t>
  </si>
  <si>
    <t>Op de volgende wijze: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</si>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</sst>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_-;[Red]&quot;€&quot;\ #,##0.00\-"/>
  </numFmts>
  <fonts count="6" x14ac:knownFonts="1">
    <font>
      <sz val="10"/>
      <color rgb="FF000000"/>
      <name val="Arial"/>
      <scheme val="minor"/>
    </font>
    <font>
      <b/>
      <sz val="16"/>
      <color theme="1"/>
      <name val="Arial"/>
    </font>
    <font>
      <b/>
      <sz val="10"/>
      <color theme="1"/>
      <name val="Arial"/>
    </font>
    <font>
      <sz val="10"/>
      <color theme="1"/>
      <name val="Arial"/>
      <scheme val="minor"/>
    </font>
    <font>
      <sz val="10"/>
      <color theme="1"/>
      <name val="Arial"/>
    </font>
    <font>
      <b/>
      <u/>
      <sz val="10"/>
      <color theme="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164" fontId="4" fillId="0" borderId="0" xfId="0" applyNumberFormat="1" applyFont="1"/>
    <xf numFmtId="0" fontId="4" fillId="0" borderId="1" xfId="0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workbookViewId="0">
      <selection activeCell="J2" sqref="J2"/>
    </sheetView>
  </sheetViews>
  <sheetFormatPr defaultColWidth="12.5703125" defaultRowHeight="15.75" customHeight="1" x14ac:dyDescent="0.2"/>
  <cols>
    <col min="1" max="1" width="11.28515625" customWidth="1"/>
    <col min="2" max="3" width="10.28515625" customWidth="1"/>
    <col min="4" max="5" width="8" customWidth="1"/>
    <col min="6" max="6" width="10.28515625" customWidth="1"/>
    <col min="7" max="26" width="8" customWidth="1"/>
  </cols>
  <sheetData>
    <row r="1" spans="1:9" ht="20.25" customHeight="1" x14ac:dyDescent="0.3">
      <c r="A1" s="7" t="s">
        <v>0</v>
      </c>
      <c r="B1" s="8"/>
      <c r="C1" s="8"/>
      <c r="D1" s="8"/>
      <c r="E1" s="8"/>
      <c r="F1" s="8"/>
      <c r="G1" s="8"/>
      <c r="H1" s="8"/>
      <c r="I1" s="8"/>
    </row>
    <row r="2" spans="1:9" ht="12.75" customHeight="1" x14ac:dyDescent="0.2"/>
    <row r="3" spans="1:9" ht="12.75" customHeight="1" x14ac:dyDescent="0.2">
      <c r="A3" s="1" t="s">
        <v>1</v>
      </c>
    </row>
    <row r="4" spans="1:9" ht="12.75" customHeight="1" x14ac:dyDescent="0.2">
      <c r="A4" s="2" t="s">
        <v>2</v>
      </c>
    </row>
    <row r="5" spans="1:9" ht="12.75" customHeight="1" x14ac:dyDescent="0.2">
      <c r="A5" s="2" t="s">
        <v>3</v>
      </c>
    </row>
    <row r="6" spans="1:9" ht="12.75" customHeight="1" x14ac:dyDescent="0.2"/>
    <row r="7" spans="1:9" ht="12.75" customHeight="1" x14ac:dyDescent="0.2">
      <c r="A7" s="2" t="s">
        <v>4</v>
      </c>
      <c r="C7" s="3">
        <v>12.35</v>
      </c>
    </row>
    <row r="8" spans="1:9" ht="12.75" customHeight="1" x14ac:dyDescent="0.2"/>
    <row r="9" spans="1:9" ht="12.75" customHeight="1" x14ac:dyDescent="0.2">
      <c r="B9" s="2" t="s">
        <v>5</v>
      </c>
      <c r="D9" s="2" t="s">
        <v>6</v>
      </c>
      <c r="E9" s="2" t="s">
        <v>7</v>
      </c>
      <c r="F9" s="2" t="s">
        <v>8</v>
      </c>
    </row>
    <row r="10" spans="1:9" ht="12.75" customHeight="1" x14ac:dyDescent="0.2">
      <c r="A10" s="2" t="s">
        <v>9</v>
      </c>
      <c r="B10" s="4">
        <v>12.35</v>
      </c>
      <c r="D10" s="2" t="s">
        <v>10</v>
      </c>
      <c r="F10" s="4">
        <f>30*B10</f>
        <v>370.5</v>
      </c>
    </row>
    <row r="11" spans="1:9" ht="12.75" customHeight="1" x14ac:dyDescent="0.2">
      <c r="A11" s="2" t="s">
        <v>11</v>
      </c>
      <c r="B11" s="4">
        <f>4*B10</f>
        <v>49.4</v>
      </c>
      <c r="D11" s="2" t="s">
        <v>12</v>
      </c>
      <c r="F11" s="4">
        <f>7.5*B11</f>
        <v>370.5</v>
      </c>
    </row>
    <row r="12" spans="1:9" ht="12.75" customHeight="1" x14ac:dyDescent="0.2">
      <c r="A12" s="2" t="s">
        <v>13</v>
      </c>
      <c r="B12" s="4">
        <f>5*B10</f>
        <v>61.75</v>
      </c>
      <c r="D12" s="2" t="s">
        <v>14</v>
      </c>
      <c r="F12" s="4">
        <f>6*B12</f>
        <v>370.5</v>
      </c>
    </row>
    <row r="13" spans="1:9" ht="12.75" customHeight="1" x14ac:dyDescent="0.2">
      <c r="A13" s="2" t="s">
        <v>15</v>
      </c>
      <c r="B13" s="4">
        <f>30*B10/8</f>
        <v>46.3125</v>
      </c>
      <c r="D13" s="2" t="s">
        <v>16</v>
      </c>
      <c r="F13" s="4">
        <f>8*B13</f>
        <v>370.5</v>
      </c>
    </row>
    <row r="14" spans="1:9" ht="12.75" customHeight="1" x14ac:dyDescent="0.2">
      <c r="A14" s="2" t="s">
        <v>17</v>
      </c>
      <c r="B14" s="4">
        <f>30*B10</f>
        <v>370.5</v>
      </c>
      <c r="D14" s="2" t="s">
        <v>18</v>
      </c>
      <c r="E14" s="4">
        <v>5</v>
      </c>
      <c r="F14" s="4">
        <f>+B14-E14</f>
        <v>365.5</v>
      </c>
    </row>
    <row r="15" spans="1:9" ht="12.75" customHeight="1" x14ac:dyDescent="0.2"/>
    <row r="16" spans="1:9" ht="12.75" customHeight="1" x14ac:dyDescent="0.2">
      <c r="A16" s="2" t="s">
        <v>19</v>
      </c>
    </row>
    <row r="17" spans="1:6" ht="12.75" customHeight="1" x14ac:dyDescent="0.2"/>
    <row r="18" spans="1:6" ht="12.75" customHeight="1" x14ac:dyDescent="0.2">
      <c r="A18" s="2" t="s">
        <v>20</v>
      </c>
      <c r="C18" s="2">
        <v>12.25</v>
      </c>
      <c r="D18" s="2" t="s">
        <v>21</v>
      </c>
    </row>
    <row r="19" spans="1:6" ht="12.75" customHeight="1" x14ac:dyDescent="0.2"/>
    <row r="20" spans="1:6" ht="12.75" hidden="1" customHeight="1" x14ac:dyDescent="0.2">
      <c r="A20" s="1" t="s">
        <v>22</v>
      </c>
      <c r="B20" s="2" t="s">
        <v>5</v>
      </c>
      <c r="D20" s="2" t="s">
        <v>6</v>
      </c>
      <c r="E20" s="2" t="s">
        <v>7</v>
      </c>
      <c r="F20" s="2" t="s">
        <v>8</v>
      </c>
    </row>
    <row r="21" spans="1:6" ht="12.75" hidden="1" customHeight="1" x14ac:dyDescent="0.2">
      <c r="A21" s="2" t="s">
        <v>9</v>
      </c>
      <c r="B21" s="4">
        <f>4*10.1</f>
        <v>40.4</v>
      </c>
      <c r="D21" s="2" t="s">
        <v>10</v>
      </c>
      <c r="F21" s="4">
        <f>30*B21</f>
        <v>1212</v>
      </c>
    </row>
    <row r="22" spans="1:6" ht="12.75" hidden="1" customHeight="1" x14ac:dyDescent="0.2">
      <c r="A22" s="2" t="s">
        <v>11</v>
      </c>
      <c r="B22" s="4">
        <f>4*B21</f>
        <v>161.6</v>
      </c>
      <c r="D22" s="2" t="s">
        <v>12</v>
      </c>
      <c r="F22" s="4">
        <f>7.5*B22</f>
        <v>1212</v>
      </c>
    </row>
    <row r="23" spans="1:6" ht="12.75" hidden="1" customHeight="1" x14ac:dyDescent="0.2">
      <c r="A23" s="2" t="s">
        <v>13</v>
      </c>
      <c r="B23" s="4">
        <f>5*B21</f>
        <v>202</v>
      </c>
      <c r="D23" s="2" t="s">
        <v>14</v>
      </c>
      <c r="F23" s="4">
        <f>6*B23</f>
        <v>1212</v>
      </c>
    </row>
    <row r="24" spans="1:6" ht="12.75" hidden="1" customHeight="1" x14ac:dyDescent="0.2">
      <c r="A24" s="2" t="s">
        <v>15</v>
      </c>
      <c r="B24" s="4">
        <f>30*B21/8</f>
        <v>151.5</v>
      </c>
      <c r="D24" s="2" t="s">
        <v>16</v>
      </c>
      <c r="F24" s="4">
        <f>8*B24</f>
        <v>1212</v>
      </c>
    </row>
    <row r="25" spans="1:6" ht="12.75" hidden="1" customHeight="1" x14ac:dyDescent="0.2">
      <c r="A25" s="2" t="s">
        <v>17</v>
      </c>
      <c r="B25" s="4">
        <f>30*B21</f>
        <v>1212</v>
      </c>
      <c r="D25" s="2" t="s">
        <v>18</v>
      </c>
      <c r="E25" s="4">
        <v>20</v>
      </c>
      <c r="F25" s="4">
        <f>+B25-E25</f>
        <v>1192</v>
      </c>
    </row>
    <row r="26" spans="1:6" ht="12.75" customHeight="1" x14ac:dyDescent="0.2">
      <c r="A26" s="1" t="s">
        <v>23</v>
      </c>
    </row>
    <row r="27" spans="1:6" ht="12.75" customHeight="1" x14ac:dyDescent="0.2">
      <c r="A27" s="1" t="s">
        <v>24</v>
      </c>
      <c r="B27" s="2" t="s">
        <v>5</v>
      </c>
      <c r="D27" s="2" t="s">
        <v>6</v>
      </c>
      <c r="E27" s="2" t="s">
        <v>7</v>
      </c>
      <c r="F27" s="2" t="s">
        <v>8</v>
      </c>
    </row>
    <row r="28" spans="1:6" ht="12.75" customHeight="1" x14ac:dyDescent="0.2">
      <c r="A28" s="2" t="s">
        <v>9</v>
      </c>
      <c r="B28" s="4">
        <f>3*12.25</f>
        <v>36.75</v>
      </c>
      <c r="D28" s="2" t="s">
        <v>10</v>
      </c>
      <c r="F28" s="4">
        <f>30*B28</f>
        <v>1102.5</v>
      </c>
    </row>
    <row r="29" spans="1:6" ht="12.75" customHeight="1" x14ac:dyDescent="0.2">
      <c r="A29" s="2" t="s">
        <v>11</v>
      </c>
      <c r="B29" s="4">
        <f>4*B28</f>
        <v>147</v>
      </c>
      <c r="D29" s="2" t="s">
        <v>12</v>
      </c>
      <c r="F29" s="4">
        <f>7.5*B29</f>
        <v>1102.5</v>
      </c>
    </row>
    <row r="30" spans="1:6" ht="12.75" customHeight="1" x14ac:dyDescent="0.2">
      <c r="A30" s="2" t="s">
        <v>13</v>
      </c>
      <c r="B30" s="4">
        <f>5*B28</f>
        <v>183.75</v>
      </c>
      <c r="D30" s="2" t="s">
        <v>14</v>
      </c>
      <c r="F30" s="4">
        <f>6*B30</f>
        <v>1102.5</v>
      </c>
    </row>
    <row r="31" spans="1:6" ht="12.75" customHeight="1" x14ac:dyDescent="0.2">
      <c r="A31" s="2" t="s">
        <v>15</v>
      </c>
      <c r="B31" s="4">
        <f>30*B28/8</f>
        <v>137.8125</v>
      </c>
      <c r="D31" s="2" t="s">
        <v>16</v>
      </c>
      <c r="F31" s="4">
        <f>8*B31</f>
        <v>1102.5</v>
      </c>
    </row>
    <row r="32" spans="1:6" ht="12.75" customHeight="1" x14ac:dyDescent="0.2">
      <c r="A32" s="2" t="s">
        <v>17</v>
      </c>
      <c r="B32" s="4">
        <f>30*B28</f>
        <v>1102.5</v>
      </c>
      <c r="D32" s="2" t="s">
        <v>18</v>
      </c>
      <c r="E32" s="4">
        <v>15</v>
      </c>
      <c r="F32" s="4">
        <f>+B32-E32</f>
        <v>1087.5</v>
      </c>
    </row>
    <row r="33" spans="1:9" ht="12.75" customHeight="1" x14ac:dyDescent="0.2">
      <c r="B33" s="4"/>
      <c r="E33" s="4"/>
      <c r="F33" s="4"/>
    </row>
    <row r="34" spans="1:9" ht="12.75" customHeight="1" x14ac:dyDescent="0.2">
      <c r="A34" s="1" t="s">
        <v>25</v>
      </c>
    </row>
    <row r="35" spans="1:9" ht="12.75" customHeight="1" x14ac:dyDescent="0.2">
      <c r="A35" s="1" t="s">
        <v>26</v>
      </c>
      <c r="B35" s="2" t="s">
        <v>5</v>
      </c>
      <c r="D35" s="2" t="s">
        <v>6</v>
      </c>
      <c r="E35" s="2" t="s">
        <v>7</v>
      </c>
      <c r="F35" s="2" t="s">
        <v>8</v>
      </c>
    </row>
    <row r="36" spans="1:9" ht="12.75" customHeight="1" x14ac:dyDescent="0.2">
      <c r="A36" s="2" t="s">
        <v>9</v>
      </c>
      <c r="B36" s="4">
        <f>2*12.25</f>
        <v>24.5</v>
      </c>
      <c r="D36" s="2" t="s">
        <v>10</v>
      </c>
      <c r="F36" s="4">
        <f>30*B36</f>
        <v>735</v>
      </c>
    </row>
    <row r="37" spans="1:9" ht="12.75" customHeight="1" x14ac:dyDescent="0.2">
      <c r="A37" s="2" t="s">
        <v>11</v>
      </c>
      <c r="B37" s="4">
        <f>4*B36</f>
        <v>98</v>
      </c>
      <c r="D37" s="2" t="s">
        <v>12</v>
      </c>
      <c r="F37" s="4">
        <f>7.5*B37</f>
        <v>735</v>
      </c>
    </row>
    <row r="38" spans="1:9" ht="12.75" customHeight="1" x14ac:dyDescent="0.2">
      <c r="A38" s="2" t="s">
        <v>13</v>
      </c>
      <c r="B38" s="4">
        <f>5*B36</f>
        <v>122.5</v>
      </c>
      <c r="D38" s="2" t="s">
        <v>14</v>
      </c>
      <c r="F38" s="4">
        <f>6*B38</f>
        <v>735</v>
      </c>
    </row>
    <row r="39" spans="1:9" ht="12.75" customHeight="1" x14ac:dyDescent="0.2">
      <c r="A39" s="2" t="s">
        <v>15</v>
      </c>
      <c r="B39" s="4">
        <f>30*B36/8</f>
        <v>91.875</v>
      </c>
      <c r="D39" s="2" t="s">
        <v>16</v>
      </c>
      <c r="F39" s="4">
        <f>8*B39</f>
        <v>735</v>
      </c>
    </row>
    <row r="40" spans="1:9" ht="12.75" customHeight="1" x14ac:dyDescent="0.2">
      <c r="A40" s="2" t="s">
        <v>17</v>
      </c>
      <c r="B40" s="4">
        <f>30*B36</f>
        <v>735</v>
      </c>
      <c r="D40" s="2" t="s">
        <v>18</v>
      </c>
      <c r="E40" s="4">
        <v>10</v>
      </c>
      <c r="F40" s="4">
        <f>+B40-E40</f>
        <v>725</v>
      </c>
    </row>
    <row r="41" spans="1:9" ht="12.75" customHeight="1" x14ac:dyDescent="0.2"/>
    <row r="42" spans="1:9" ht="12.75" customHeight="1" x14ac:dyDescent="0.2"/>
    <row r="43" spans="1:9" ht="12.75" customHeight="1" x14ac:dyDescent="0.2">
      <c r="A43" s="2" t="s">
        <v>27</v>
      </c>
    </row>
    <row r="44" spans="1:9" ht="12.75" customHeight="1" x14ac:dyDescent="0.2">
      <c r="A44" s="5"/>
      <c r="B44" s="5"/>
      <c r="C44" s="5"/>
      <c r="D44" s="5"/>
      <c r="E44" s="5"/>
      <c r="F44" s="5"/>
      <c r="G44" s="5"/>
      <c r="H44" s="5"/>
      <c r="I44" s="6"/>
    </row>
    <row r="45" spans="1:9" ht="12.75" customHeight="1" x14ac:dyDescent="0.2"/>
    <row r="46" spans="1:9" ht="18" customHeight="1" x14ac:dyDescent="0.2">
      <c r="A46" s="2" t="s">
        <v>28</v>
      </c>
      <c r="B46" s="5"/>
      <c r="C46" s="5"/>
      <c r="D46" s="5"/>
      <c r="E46" s="5"/>
      <c r="F46" s="5"/>
    </row>
    <row r="47" spans="1:9" ht="12.75" customHeight="1" x14ac:dyDescent="0.2"/>
    <row r="48" spans="1:9" ht="12.75" customHeight="1" x14ac:dyDescent="0.2">
      <c r="A48" s="2" t="s">
        <v>29</v>
      </c>
    </row>
    <row r="49" spans="1:6" ht="12.75" customHeight="1" x14ac:dyDescent="0.2"/>
    <row r="50" spans="1:6" ht="12.75" customHeight="1" x14ac:dyDescent="0.2">
      <c r="A50" s="2" t="s">
        <v>30</v>
      </c>
      <c r="B50" s="5"/>
      <c r="C50" s="5"/>
      <c r="D50" s="5"/>
      <c r="E50" s="5"/>
      <c r="F50" s="5"/>
    </row>
    <row r="51" spans="1:6" ht="12.75" customHeight="1" x14ac:dyDescent="0.2"/>
    <row r="52" spans="1:6" ht="12.75" customHeight="1" x14ac:dyDescent="0.2">
      <c r="A52" s="2" t="s">
        <v>31</v>
      </c>
    </row>
    <row r="53" spans="1:6" ht="12.75" customHeight="1" x14ac:dyDescent="0.2"/>
    <row r="54" spans="1:6" ht="12.75" customHeight="1" x14ac:dyDescent="0.2">
      <c r="B54" s="2" t="s">
        <v>5</v>
      </c>
      <c r="D54" s="2" t="s">
        <v>6</v>
      </c>
      <c r="F54" s="2" t="s">
        <v>8</v>
      </c>
    </row>
    <row r="55" spans="1:6" ht="12.75" customHeight="1" x14ac:dyDescent="0.2">
      <c r="B55" s="5" t="s">
        <v>32</v>
      </c>
      <c r="C55" s="5"/>
      <c r="D55" s="5"/>
      <c r="E55" s="5"/>
      <c r="F55" s="5" t="s">
        <v>32</v>
      </c>
    </row>
    <row r="56" spans="1:6" ht="12.75" customHeight="1" x14ac:dyDescent="0.2"/>
    <row r="57" spans="1:6" ht="12.75" customHeight="1" x14ac:dyDescent="0.2"/>
    <row r="58" spans="1:6" ht="12.75" customHeight="1" x14ac:dyDescent="0.2"/>
    <row r="59" spans="1:6" ht="12.75" customHeight="1" x14ac:dyDescent="0.2"/>
    <row r="60" spans="1:6" ht="12.75" customHeight="1" x14ac:dyDescent="0.2"/>
    <row r="61" spans="1:6" ht="12.75" customHeight="1" x14ac:dyDescent="0.2"/>
    <row r="62" spans="1:6" ht="12.75" customHeight="1" x14ac:dyDescent="0.2"/>
    <row r="63" spans="1:6" ht="12.75" customHeight="1" x14ac:dyDescent="0.2"/>
    <row r="64" spans="1: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A1:I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Onno</dc:creator>
  <cp:lastModifiedBy>onno van tongeren</cp:lastModifiedBy>
  <dcterms:created xsi:type="dcterms:W3CDTF">2024-07-08T13:56:13Z</dcterms:created>
  <dcterms:modified xsi:type="dcterms:W3CDTF">2024-07-08T13:56:14Z</dcterms:modified>
</cp:coreProperties>
</file>